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113總表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<sst xmlns="http://schemas.openxmlformats.org/spreadsheetml/2006/main" count="32" uniqueCount="22">
  <si>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113年</t>
  </si>
  <si>
    <t>戶外教學</t>
  </si>
  <si>
    <t>親子活動</t>
  </si>
  <si>
    <t>成人研習</t>
  </si>
  <si>
    <t>兒童與青少年</t>
  </si>
  <si>
    <t>現場遊客</t>
  </si>
  <si>
    <t>環境解說</t>
  </si>
  <si>
    <t>場次</t>
  </si>
  <si>
    <t>人數</t>
  </si>
  <si>
    <t>1月</t>
  </si>
  <si>
    <t>2月</t>
  </si>
  <si>
    <t>3月</t>
  </si>
  <si>
    <t>4月</t>
  </si>
  <si>
    <r>
      <t>5月</t>
    </r>
  </si>
  <si>
    <r>
      <t>6月</t>
    </r>
  </si>
  <si>
    <t>7月</t>
  </si>
  <si>
    <r>
      <t>8月</t>
    </r>
  </si>
  <si>
    <r>
      <t>9月</t>
    </r>
  </si>
  <si>
    <t>10月</t>
  </si>
  <si>
    <r>
      <t>11月</t>
    </r>
  </si>
  <si>
    <r>
      <t>12月</t>
    </r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</si>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</sst>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微軟正黑體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14"/>
      <name val="微軟正黑體"/>
      <family val="2"/>
    </font>
    <font>
      <sz val="12"/>
      <name val="細明體"/>
      <family val="3"/>
    </font>
    <font>
      <sz val="12"/>
      <color theme="1"/>
      <name val="微軟正黑體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10A9-8115-4567-B866-0998CDA9FBAB}">
  <sheetPr>
    <tabColor rgb="FFCBF1FD"/>
  </sheetPr>
  <dimension ref="A1:M15"/>
  <sheetViews>
    <sheetView tabSelected="1" workbookViewId="0" topLeftCell="A1">
      <selection activeCell="M7" sqref="M7"/>
    </sheetView>
  </sheetViews>
  <sheetFormatPr defaultColWidth="9.00390625" defaultRowHeight="15.75"/>
  <cols>
    <col min="1" max="1" width="18.375" style="4" bestFit="1" customWidth="1"/>
    <col min="2" max="3" width="8.75390625" style="5" customWidth="1"/>
    <col min="4" max="13" width="8.75390625" style="0" customWidth="1"/>
  </cols>
  <sheetData>
    <row r="1" spans="1:13" ht="18.75">
      <c r="A1" s="7" t="s">
        <v>0</v>
      </c>
      <c r="B1" s="6" t="s">
        <v>1</v>
      </c>
      <c r="C1" s="6"/>
      <c r="D1" s="6" t="s">
        <v>2</v>
      </c>
      <c r="E1" s="6"/>
      <c r="F1" s="6" t="s">
        <v>3</v>
      </c>
      <c r="G1" s="6"/>
      <c r="H1" s="6" t="s">
        <v>4</v>
      </c>
      <c r="I1" s="6"/>
      <c r="J1" s="9" t="s">
        <v>5</v>
      </c>
      <c r="K1" s="10"/>
      <c r="L1" s="6" t="s">
        <v>6</v>
      </c>
      <c r="M1" s="6"/>
    </row>
    <row r="2" spans="1:13" ht="18.75">
      <c r="A2" s="8"/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</row>
    <row r="3" spans="1:13" ht="18.75">
      <c r="A3" s="1" t="s">
        <v>9</v>
      </c>
      <c r="B3" s="1">
        <v>1</v>
      </c>
      <c r="C3" s="1">
        <v>28</v>
      </c>
      <c r="D3" s="1">
        <v>1</v>
      </c>
      <c r="E3" s="1">
        <v>15</v>
      </c>
      <c r="F3" s="1"/>
      <c r="G3" s="1"/>
      <c r="H3" s="1">
        <v>6</v>
      </c>
      <c r="I3" s="1">
        <v>144</v>
      </c>
      <c r="J3" s="1"/>
      <c r="K3" s="1"/>
      <c r="L3" s="1">
        <v>6</v>
      </c>
      <c r="M3" s="1">
        <v>361</v>
      </c>
    </row>
    <row r="4" spans="1:13" ht="18.75">
      <c r="A4" s="1" t="s">
        <v>10</v>
      </c>
      <c r="B4" s="1">
        <v>10</v>
      </c>
      <c r="C4" s="1">
        <v>282</v>
      </c>
      <c r="D4" s="1"/>
      <c r="E4" s="1"/>
      <c r="F4" s="1"/>
      <c r="G4" s="1"/>
      <c r="H4" s="1">
        <v>3</v>
      </c>
      <c r="I4" s="1">
        <v>66</v>
      </c>
      <c r="J4" s="1">
        <v>3</v>
      </c>
      <c r="K4" s="1">
        <v>107</v>
      </c>
      <c r="L4" s="1">
        <v>3</v>
      </c>
      <c r="M4" s="1">
        <v>107</v>
      </c>
    </row>
    <row r="5" spans="1:13" ht="18.7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>
      <c r="A6" s="1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.75">
      <c r="A15" s="2" t="s">
        <v>21</v>
      </c>
      <c r="B15" s="2">
        <f>SUM(B3:B14)</f>
        <v>11</v>
      </c>
      <c r="C15" s="3">
        <f>SUM(C3:C14)</f>
        <v>310</v>
      </c>
      <c r="D15" s="2">
        <f>SUM(D3:D14)</f>
        <v>1</v>
      </c>
      <c r="E15" s="3">
        <f>SUM(E3:E14)</f>
        <v>15</v>
      </c>
      <c r="F15" s="3">
        <f aca="true" t="shared" si="0" ref="F15:M15">SUM(F3:F14)</f>
        <v>0</v>
      </c>
      <c r="G15" s="3">
        <f t="shared" si="0"/>
        <v>0</v>
      </c>
      <c r="H15" s="3">
        <f t="shared" si="0"/>
        <v>9</v>
      </c>
      <c r="I15" s="3">
        <f t="shared" si="0"/>
        <v>210</v>
      </c>
      <c r="J15" s="3">
        <f t="shared" si="0"/>
        <v>3</v>
      </c>
      <c r="K15" s="3">
        <f t="shared" si="0"/>
        <v>107</v>
      </c>
      <c r="L15" s="3">
        <f t="shared" si="0"/>
        <v>9</v>
      </c>
      <c r="M15" s="3">
        <f t="shared" si="0"/>
        <v>468</v>
      </c>
    </row>
  </sheetData>
  <mergeCells count="7">
    <mergeCell ref="L1:M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江佩鴻</dc:creator>
  <cp:keywords/>
  <dc:description/>
  <cp:lastModifiedBy>陳怡樺</cp:lastModifiedBy>
  <dcterms:created xsi:type="dcterms:W3CDTF">2024-03-20T06:23:59Z</dcterms:created>
  <dcterms:modified xsi:type="dcterms:W3CDTF">2024-03-20T06:50:17Z</dcterms:modified>
  <cp:category/>
  <cp:version/>
  <cp:contentType/>
  <cp:contentStatus/>
</cp:coreProperties>
</file>